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ocuments\CAID\docs_test\"/>
    </mc:Choice>
  </mc:AlternateContent>
  <xr:revisionPtr revIDLastSave="0" documentId="8_{C516D2EE-D080-4A3B-A714-2301AA0B7A1E}" xr6:coauthVersionLast="47" xr6:coauthVersionMax="47" xr10:uidLastSave="{00000000-0000-0000-0000-000000000000}"/>
  <bookViews>
    <workbookView xWindow="-120" yWindow="-120" windowWidth="29040" windowHeight="15720"/>
  </bookViews>
  <sheets>
    <sheet name="Feuille1" sheetId="1" r:id="rId1"/>
    <sheet name="Feuille2" sheetId="2" r:id="rId2"/>
    <sheet name="Feui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6" i="1"/>
  <c r="C6" i="1" s="1"/>
  <c r="B7" i="1"/>
  <c r="C7" i="1" s="1"/>
  <c r="B8" i="1"/>
  <c r="C8" i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/>
  <c r="B17" i="1"/>
  <c r="C17" i="1" s="1"/>
  <c r="B18" i="1"/>
  <c r="C18" i="1" s="1"/>
  <c r="B19" i="1"/>
  <c r="C19" i="1" s="1"/>
  <c r="B20" i="1"/>
  <c r="C20" i="1"/>
  <c r="B21" i="1"/>
  <c r="C21" i="1" s="1"/>
  <c r="B22" i="1"/>
  <c r="C22" i="1" s="1"/>
  <c r="B23" i="1"/>
  <c r="C23" i="1" s="1"/>
  <c r="B24" i="1"/>
  <c r="C24" i="1"/>
  <c r="B25" i="1"/>
  <c r="C25" i="1" s="1"/>
  <c r="B26" i="1"/>
  <c r="C26" i="1" s="1"/>
  <c r="E4" i="1" l="1"/>
</calcChain>
</file>

<file path=xl/sharedStrings.xml><?xml version="1.0" encoding="utf-8"?>
<sst xmlns="http://schemas.openxmlformats.org/spreadsheetml/2006/main" count="7" uniqueCount="7">
  <si>
    <t>Volume =</t>
  </si>
  <si>
    <t>R</t>
  </si>
  <si>
    <t>H</t>
  </si>
  <si>
    <t>Aire Totale</t>
  </si>
  <si>
    <t>QUELLES DIMENSIONS (hauteur, rayon) OPTIMUMS DONNER À LA TÊTE DE MOINE POUR AVOIR UN MAXIMUM DE FROMAGE ET UN MINIMUM DE CROÛTE ?</t>
  </si>
  <si>
    <r>
      <t>cm</t>
    </r>
    <r>
      <rPr>
        <vertAlign val="superscript"/>
        <sz val="10"/>
        <rFont val="Bitstream Vera Sans"/>
        <family val="2"/>
      </rPr>
      <t>3</t>
    </r>
  </si>
  <si>
    <t>Min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</si>
</sst>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"/>
  </numFmts>
  <fonts count="6">
    <font>
      <sz val="10"/>
      <name val="Bitstream Vera Sans"/>
      <family val="2"/>
    </font>
    <font>
      <sz val="10"/>
      <name val="Bitstream Vera Sans"/>
      <family val="2"/>
    </font>
    <font>
      <b/>
      <sz val="10"/>
      <name val="Bitstream Vera Sans"/>
      <family val="2"/>
    </font>
    <font>
      <sz val="8"/>
      <name val="Bitstream Vera Sans"/>
      <family val="2"/>
    </font>
    <font>
      <b/>
      <sz val="12"/>
      <name val="Bitstream Vera Sans"/>
      <family val="2"/>
    </font>
    <font>
      <vertAlign val="superscript"/>
      <sz val="10"/>
      <name val="Bitstream Vera San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/>
    <xf numFmtId="180" fontId="1" fillId="0" borderId="7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9" xfId="0" applyNumberFormat="1" applyFont="1" applyBorder="1" applyAlignment="1">
      <alignment horizontal="right"/>
    </xf>
    <xf numFmtId="180" fontId="1" fillId="0" borderId="10" xfId="0" applyNumberFormat="1" applyFont="1" applyBorder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1" fillId="0" borderId="11" xfId="0" applyNumberFormat="1" applyFont="1" applyBorder="1" applyAlignment="1">
      <alignment horizontal="right"/>
    </xf>
    <xf numFmtId="180" fontId="1" fillId="0" borderId="1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r>
              <a:rPr lang="fr-CH"/>
              <a:t>Hauteur en fonction du rayon pour un volume fixé</a:t>
            </a:r>
          </a:p>
        </c:rich>
      </c:tx>
      <c:layout>
        <c:manualLayout>
          <c:xMode val="edge"/>
          <c:yMode val="edge"/>
          <c:x val="0.16949712807535111"/>
          <c:y val="8.5605891358328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81157789961675"/>
          <c:y val="0.21012355151589807"/>
          <c:w val="0.73368042581187698"/>
          <c:h val="0.62647947766777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Feuille1!$A$5:$A$26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Feuille1!$B$5:$B$26</c:f>
              <c:numCache>
                <c:formatCode>#,##0.0</c:formatCode>
                <c:ptCount val="22"/>
                <c:pt idx="0">
                  <c:v>224.72677964575621</c:v>
                </c:pt>
                <c:pt idx="1">
                  <c:v>56.181694911439052</c:v>
                </c:pt>
                <c:pt idx="2">
                  <c:v>24.969642182861804</c:v>
                </c:pt>
                <c:pt idx="3">
                  <c:v>14.045423727859763</c:v>
                </c:pt>
                <c:pt idx="4">
                  <c:v>8.9890711858302481</c:v>
                </c:pt>
                <c:pt idx="5">
                  <c:v>6.2424105457154511</c:v>
                </c:pt>
                <c:pt idx="6">
                  <c:v>4.586260809097066</c:v>
                </c:pt>
                <c:pt idx="7">
                  <c:v>3.5113559319649408</c:v>
                </c:pt>
                <c:pt idx="8">
                  <c:v>2.7744046869846448</c:v>
                </c:pt>
                <c:pt idx="9">
                  <c:v>2.247267796457562</c:v>
                </c:pt>
                <c:pt idx="10">
                  <c:v>1.8572461127748447</c:v>
                </c:pt>
                <c:pt idx="11">
                  <c:v>1.5606026364288628</c:v>
                </c:pt>
                <c:pt idx="12">
                  <c:v>1.3297442582589125</c:v>
                </c:pt>
                <c:pt idx="13">
                  <c:v>1.1465652022742665</c:v>
                </c:pt>
                <c:pt idx="14">
                  <c:v>0.99878568731447215</c:v>
                </c:pt>
                <c:pt idx="15">
                  <c:v>0.87783898299123519</c:v>
                </c:pt>
                <c:pt idx="16">
                  <c:v>0.77760131365313567</c:v>
                </c:pt>
                <c:pt idx="17">
                  <c:v>0.6936011717461612</c:v>
                </c:pt>
                <c:pt idx="18">
                  <c:v>0.62251185497439399</c:v>
                </c:pt>
                <c:pt idx="19">
                  <c:v>0.56181694911439051</c:v>
                </c:pt>
                <c:pt idx="20">
                  <c:v>0.50958453434411843</c:v>
                </c:pt>
                <c:pt idx="21">
                  <c:v>0.46431152819371119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B60-9059-19453A3E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52552159"/>
        <c:axId val="1"/>
      </c:barChart>
      <c:catAx>
        <c:axId val="1152552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CH"/>
                  <a:t>rayon</a:t>
                </a:r>
              </a:p>
            </c:rich>
          </c:tx>
          <c:layout>
            <c:manualLayout>
              <c:xMode val="edge"/>
              <c:yMode val="edge"/>
              <c:x val="0.87654229090395852"/>
              <c:y val="0.85216773670336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CH"/>
                  <a:t>hauteur</a:t>
                </a:r>
              </a:p>
            </c:rich>
          </c:tx>
          <c:layout>
            <c:manualLayout>
              <c:xMode val="edge"/>
              <c:yMode val="edge"/>
              <c:x val="2.4213875439335873E-2"/>
              <c:y val="0.385226511112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1525521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tstream Vera Sans"/>
          <a:ea typeface="Bitstream Vera Sans"/>
          <a:cs typeface="Bitstream Vera Sans"/>
        </a:defRPr>
      </a:pPr>
      <a:endParaRPr lang="fr-FR"/>
    </a:p>
  </c:txPr>
  <c:printSettings>
    <c:headerFooter alignWithMargins="0">
      <c:oddHeader>&amp;LMATH 9&amp;RMES12 - EX16</c:oddHeader>
      <c:oddFooter>&amp;LCOLLÈGE DE DELEMONT&amp;R&amp;F</c:oddFooter>
    </c:headerFooter>
    <c:pageMargins b="0.98425196850393704" l="0.59055118110236227" r="0.59055118110236227" t="0.98425196850393704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r>
              <a:rPr lang="fr-CH"/>
              <a:t>Aire totale en fonction du rayon pour un volume fixe</a:t>
            </a:r>
          </a:p>
        </c:rich>
      </c:tx>
      <c:layout>
        <c:manualLayout>
          <c:xMode val="edge"/>
          <c:yMode val="edge"/>
          <c:x val="0.19014681135031625"/>
          <c:y val="9.3170969069444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71437086325189"/>
          <c:y val="0.20497613195277836"/>
          <c:w val="0.71363741543822401"/>
          <c:h val="0.59629420204444616"/>
        </c:manualLayout>
      </c:layout>
      <c:barChart>
        <c:barDir val="col"/>
        <c:grouping val="clustered"/>
        <c:varyColors val="0"/>
        <c:ser>
          <c:idx val="1"/>
          <c:order val="0"/>
          <c:tx>
            <c:v>Aire Totale</c:v>
          </c:tx>
          <c:spPr>
            <a:solidFill>
              <a:srgbClr val="993366"/>
            </a:solidFill>
            <a:ln w="3175">
              <a:solidFill>
                <a:srgbClr val="993366"/>
              </a:solidFill>
              <a:prstDash val="solid"/>
            </a:ln>
          </c:spPr>
          <c:invertIfNegative val="0"/>
          <c:cat>
            <c:numRef>
              <c:f>Feuille1!$A$5:$A$26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Feuille1!$C$5:$C$26</c:f>
              <c:numCache>
                <c:formatCode>#,##0.0</c:formatCode>
                <c:ptCount val="22"/>
                <c:pt idx="0">
                  <c:v>1418.2831853071796</c:v>
                </c:pt>
                <c:pt idx="1">
                  <c:v>731.13274122871826</c:v>
                </c:pt>
                <c:pt idx="2">
                  <c:v>527.21533443128294</c:v>
                </c:pt>
                <c:pt idx="3">
                  <c:v>453.53096491487338</c:v>
                </c:pt>
                <c:pt idx="4">
                  <c:v>439.47963267948961</c:v>
                </c:pt>
                <c:pt idx="5">
                  <c:v>461.52800439179845</c:v>
                </c:pt>
                <c:pt idx="6">
                  <c:v>509.59036576608543</c:v>
                </c:pt>
                <c:pt idx="7">
                  <c:v>578.62385965949352</c:v>
                </c:pt>
                <c:pt idx="8">
                  <c:v>665.82689877043538</c:v>
                </c:pt>
                <c:pt idx="9">
                  <c:v>769.51853071795858</c:v>
                </c:pt>
                <c:pt idx="10">
                  <c:v>888.62905853236623</c:v>
                </c:pt>
                <c:pt idx="11">
                  <c:v>1022.445350900527</c:v>
                </c:pt>
                <c:pt idx="12">
                  <c:v>1170.4737015287349</c:v>
                </c:pt>
                <c:pt idx="13">
                  <c:v>1332.3614630643419</c:v>
                </c:pt>
                <c:pt idx="14">
                  <c:v>1507.8500274487401</c:v>
                </c:pt>
                <c:pt idx="15">
                  <c:v>1696.7454386379741</c:v>
                </c:pt>
                <c:pt idx="16">
                  <c:v>1898.8993773043123</c:v>
                </c:pt>
                <c:pt idx="17">
                  <c:v>2114.1964839706302</c:v>
                </c:pt>
                <c:pt idx="18">
                  <c:v>2342.5456853655146</c:v>
                </c:pt>
                <c:pt idx="19">
                  <c:v>2583.8741228718345</c:v>
                </c:pt>
                <c:pt idx="20">
                  <c:v>2838.1228157042929</c:v>
                </c:pt>
                <c:pt idx="21">
                  <c:v>3105.2435068567374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0-4E23-8A7A-60C64A96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6150239"/>
        <c:axId val="1"/>
      </c:barChart>
      <c:catAx>
        <c:axId val="1046150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CH"/>
                  <a:t>rayon</a:t>
                </a:r>
              </a:p>
            </c:rich>
          </c:tx>
          <c:layout>
            <c:manualLayout>
              <c:xMode val="edge"/>
              <c:yMode val="edge"/>
              <c:x val="0.87561432881071555"/>
              <c:y val="0.82611592574907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Bitstream Vera Sans"/>
                    <a:ea typeface="Bitstream Vera Sans"/>
                    <a:cs typeface="Bitstream Vera Sans"/>
                  </a:defRPr>
                </a:pPr>
                <a:r>
                  <a:rPr lang="fr-CH"/>
                  <a:t>Aire tot.</a:t>
                </a:r>
              </a:p>
            </c:rich>
          </c:tx>
          <c:layout>
            <c:manualLayout>
              <c:xMode val="edge"/>
              <c:yMode val="edge"/>
              <c:x val="2.816989797782463E-2"/>
              <c:y val="0.260878713394445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tstream Vera Sans"/>
                <a:ea typeface="Bitstream Vera Sans"/>
                <a:cs typeface="Bitstream Vera Sans"/>
              </a:defRPr>
            </a:pPr>
            <a:endParaRPr lang="fr-FR"/>
          </a:p>
        </c:txPr>
        <c:crossAx val="10461502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tstream Vera Sans"/>
          <a:ea typeface="Bitstream Vera Sans"/>
          <a:cs typeface="Bitstream Vera Sans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23</xdr:row>
      <xdr:rowOff>38100</xdr:rowOff>
    </xdr:from>
    <xdr:to>
      <xdr:col>5</xdr:col>
      <xdr:colOff>342900</xdr:colOff>
      <xdr:row>33</xdr:row>
      <xdr:rowOff>133350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1CD07C68-AA89-28E8-3DA9-4A0014FF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4333875"/>
          <a:ext cx="18859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409575</xdr:colOff>
      <xdr:row>1</xdr:row>
      <xdr:rowOff>19050</xdr:rowOff>
    </xdr:from>
    <xdr:to>
      <xdr:col>11</xdr:col>
      <xdr:colOff>571500</xdr:colOff>
      <xdr:row>14</xdr:row>
      <xdr:rowOff>133350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0D38B66E-CC01-F992-3D98-3CCB0D5BE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285750</xdr:colOff>
      <xdr:row>15</xdr:row>
      <xdr:rowOff>0</xdr:rowOff>
    </xdr:from>
    <xdr:to>
      <xdr:col>11</xdr:col>
      <xdr:colOff>571500</xdr:colOff>
      <xdr:row>33</xdr:row>
      <xdr:rowOff>142875</xdr:rowOff>
    </xdr:to>
    <xdr:graphicFrame macro="">
      <xdr:nvGraphicFramePr>
        <xdr:cNvPr id="1026" name="Graphique 2">
          <a:extLst>
            <a:ext uri="{FF2B5EF4-FFF2-40B4-BE49-F238E27FC236}">
              <a16:creationId xmlns:a16="http://schemas.microsoft.com/office/drawing/2014/main" id="{D5D8E990-3F17-366E-AEBF-A434589A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6</xdr:row>
      <xdr:rowOff>95250</xdr:rowOff>
    </xdr:from>
    <xdr:to>
      <xdr:col>5</xdr:col>
      <xdr:colOff>285750</xdr:colOff>
      <xdr:row>13</xdr:row>
      <xdr:rowOff>114300</xdr:rowOff>
    </xdr:to>
    <xdr:grpSp>
      <xdr:nvGrpSpPr>
        <xdr:cNvPr id="1032" name="Group 8">
          <a:extLst>
            <a:ext uri="{FF2B5EF4-FFF2-40B4-BE49-F238E27FC236}">
              <a16:creationId xmlns:a16="http://schemas.microsoft.com/office/drawing/2014/main" id="{A01A7A72-9458-9F9A-D23F-39AEE44F3694}"/>
            </a:ext>
          </a:extLst>
        </xdr:cNvPr>
        <xdr:cNvGrpSpPr>
          <a:grpSpLocks/>
        </xdr:cNvGrpSpPr>
      </xdr:nvGrpSpPr>
      <xdr:grpSpPr bwMode="auto">
        <a:xfrm>
          <a:off x="2124075" y="1638300"/>
          <a:ext cx="1085850" cy="1152525"/>
          <a:chOff x="228" y="512"/>
          <a:chExt cx="130" cy="121"/>
        </a:xfrm>
      </xdr:grpSpPr>
      <xdr:sp macro="" textlink="">
        <xdr:nvSpPr>
          <xdr:cNvPr id="1027" name="Oval 3">
            <a:extLst>
              <a:ext uri="{FF2B5EF4-FFF2-40B4-BE49-F238E27FC236}">
                <a16:creationId xmlns:a16="http://schemas.microsoft.com/office/drawing/2014/main" id="{E1E42154-9B5D-EA43-1D6B-9122BC0AD62A}"/>
              </a:ext>
            </a:extLst>
          </xdr:cNvPr>
          <xdr:cNvSpPr>
            <a:spLocks noChangeArrowheads="1"/>
          </xdr:cNvSpPr>
        </xdr:nvSpPr>
        <xdr:spPr bwMode="auto">
          <a:xfrm>
            <a:off x="228" y="547"/>
            <a:ext cx="86" cy="8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round/>
            <a:headEnd/>
            <a:tailEnd/>
          </a:ln>
          <a:effectLst/>
          <a:scene3d>
            <a:camera prst="legacyObliqueTopRight">
              <a:rot lat="2100000" lon="0" rev="0"/>
            </a:camera>
            <a:lightRig rig="legacyFlat3" dir="b"/>
          </a:scene3d>
          <a:sp3d extrusionH="887400" prstMaterial="legacyMatte">
            <a:bevelT w="13500" h="13500" prst="angle"/>
            <a:bevelB w="13500" h="13500" prst="angle"/>
            <a:extrusionClr>
              <a:srgbClr xmlns:mc="http://schemas.openxmlformats.org/markup-compatibility/2006" xmlns:a14="http://schemas.microsoft.com/office/drawing/2010/main" val="FFFFFF" mc:Ignorable="a14" a14:legacySpreadsheetColorIndex="9"/>
            </a:extrusionClr>
            <a:contourClr>
              <a:srgbClr xmlns:mc="http://schemas.openxmlformats.org/markup-compatibility/2006" xmlns:a14="http://schemas.microsoft.com/office/drawing/2010/main" val="FFFFFF" mc:Ignorable="a14" a14:legacySpreadsheetColorIndex="9"/>
            </a:contourClr>
          </a:sp3d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8" name="Line 4">
            <a:extLst>
              <a:ext uri="{FF2B5EF4-FFF2-40B4-BE49-F238E27FC236}">
                <a16:creationId xmlns:a16="http://schemas.microsoft.com/office/drawing/2014/main" id="{AD8CB51C-FB3A-EEA5-33AC-B997D8471B24}"/>
              </a:ext>
            </a:extLst>
          </xdr:cNvPr>
          <xdr:cNvSpPr>
            <a:spLocks noChangeShapeType="1"/>
          </xdr:cNvSpPr>
        </xdr:nvSpPr>
        <xdr:spPr bwMode="auto">
          <a:xfrm>
            <a:off x="230" y="585"/>
            <a:ext cx="44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FAB03B39-46BA-B5E2-D690-84E36412DD54}"/>
              </a:ext>
            </a:extLst>
          </xdr:cNvPr>
          <xdr:cNvSpPr>
            <a:spLocks noChangeShapeType="1"/>
          </xdr:cNvSpPr>
        </xdr:nvSpPr>
        <xdr:spPr bwMode="auto">
          <a:xfrm flipH="1">
            <a:off x="319" y="512"/>
            <a:ext cx="31" cy="9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E126FE53-3F48-46A6-AAD2-45E1876DF1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" y="589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fr-CH" sz="1000" b="1" i="0" u="none" strike="noStrike" baseline="0">
                <a:solidFill>
                  <a:srgbClr val="000000"/>
                </a:solidFill>
                <a:latin typeface="Bitstream Vera Sans"/>
              </a:rPr>
              <a:t>r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3AD49E84-5C1E-DC94-90FB-548CDE5AF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6" y="563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fr-CH" sz="1000" b="1" i="0" u="none" strike="noStrike" baseline="0">
                <a:solidFill>
                  <a:srgbClr val="000000"/>
                </a:solidFill>
                <a:latin typeface="Bitstream Vera Sans"/>
              </a:rPr>
              <a:t>H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30" sqref="B30"/>
    </sheetView>
  </sheetViews>
  <sheetFormatPr baseColWidth="10" defaultColWidth="9.42578125" defaultRowHeight="12.75"/>
  <cols>
    <col min="3" max="3" width="10.42578125" customWidth="1"/>
    <col min="4" max="4" width="6.5703125" customWidth="1"/>
    <col min="5" max="5" width="8" customWidth="1"/>
  </cols>
  <sheetData>
    <row r="1" spans="1:11" ht="39.75" customHeight="1">
      <c r="B1" s="18" t="s">
        <v>4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21.75" customHeight="1">
      <c r="A2" t="s">
        <v>0</v>
      </c>
      <c r="B2">
        <v>706</v>
      </c>
      <c r="C2" t="s">
        <v>5</v>
      </c>
    </row>
    <row r="3" spans="1:11" ht="13.5" thickBot="1"/>
    <row r="4" spans="1:11" ht="21" customHeight="1" thickBot="1">
      <c r="A4" s="6" t="s">
        <v>1</v>
      </c>
      <c r="B4" s="7" t="s">
        <v>2</v>
      </c>
      <c r="C4" s="8" t="s">
        <v>3</v>
      </c>
      <c r="D4" s="1" t="s">
        <v>6</v>
      </c>
      <c r="E4" s="9">
        <f>MIN(C5:C26)</f>
        <v>439.47963267948961</v>
      </c>
    </row>
    <row r="5" spans="1:11">
      <c r="A5" s="5">
        <v>1</v>
      </c>
      <c r="B5" s="10">
        <f t="shared" ref="B5:B26" si="0">$B$2/(PI()*POWER(A5,2))</f>
        <v>224.72677964575621</v>
      </c>
      <c r="C5" s="11">
        <f t="shared" ref="C5:C26" si="1">2*PI()*A5*(A5+B5)</f>
        <v>1418.2831853071796</v>
      </c>
    </row>
    <row r="6" spans="1:11">
      <c r="A6" s="2">
        <v>2</v>
      </c>
      <c r="B6" s="12">
        <f t="shared" si="0"/>
        <v>56.181694911439052</v>
      </c>
      <c r="C6" s="13">
        <f t="shared" si="1"/>
        <v>731.13274122871826</v>
      </c>
    </row>
    <row r="7" spans="1:11">
      <c r="A7" s="2">
        <v>3</v>
      </c>
      <c r="B7" s="12">
        <f t="shared" si="0"/>
        <v>24.969642182861804</v>
      </c>
      <c r="C7" s="13">
        <f t="shared" si="1"/>
        <v>527.21533443128294</v>
      </c>
    </row>
    <row r="8" spans="1:11">
      <c r="A8" s="2">
        <v>4</v>
      </c>
      <c r="B8" s="12">
        <f t="shared" si="0"/>
        <v>14.045423727859763</v>
      </c>
      <c r="C8" s="13">
        <f t="shared" si="1"/>
        <v>453.53096491487338</v>
      </c>
    </row>
    <row r="9" spans="1:11">
      <c r="A9" s="3">
        <v>5</v>
      </c>
      <c r="B9" s="14">
        <f t="shared" si="0"/>
        <v>8.9890711858302481</v>
      </c>
      <c r="C9" s="15">
        <f t="shared" si="1"/>
        <v>439.47963267948961</v>
      </c>
    </row>
    <row r="10" spans="1:11">
      <c r="A10" s="2">
        <v>6</v>
      </c>
      <c r="B10" s="12">
        <f t="shared" si="0"/>
        <v>6.2424105457154511</v>
      </c>
      <c r="C10" s="13">
        <f t="shared" si="1"/>
        <v>461.52800439179845</v>
      </c>
    </row>
    <row r="11" spans="1:11">
      <c r="A11" s="2">
        <v>7</v>
      </c>
      <c r="B11" s="12">
        <f t="shared" si="0"/>
        <v>4.586260809097066</v>
      </c>
      <c r="C11" s="13">
        <f t="shared" si="1"/>
        <v>509.59036576608543</v>
      </c>
    </row>
    <row r="12" spans="1:11">
      <c r="A12" s="2">
        <v>8</v>
      </c>
      <c r="B12" s="12">
        <f t="shared" si="0"/>
        <v>3.5113559319649408</v>
      </c>
      <c r="C12" s="13">
        <f t="shared" si="1"/>
        <v>578.62385965949352</v>
      </c>
    </row>
    <row r="13" spans="1:11">
      <c r="A13" s="2">
        <v>9</v>
      </c>
      <c r="B13" s="12">
        <f t="shared" si="0"/>
        <v>2.7744046869846448</v>
      </c>
      <c r="C13" s="13">
        <f t="shared" si="1"/>
        <v>665.82689877043538</v>
      </c>
    </row>
    <row r="14" spans="1:11">
      <c r="A14" s="2">
        <v>10</v>
      </c>
      <c r="B14" s="12">
        <f t="shared" si="0"/>
        <v>2.247267796457562</v>
      </c>
      <c r="C14" s="13">
        <f t="shared" si="1"/>
        <v>769.51853071795858</v>
      </c>
    </row>
    <row r="15" spans="1:11">
      <c r="A15" s="2">
        <v>11</v>
      </c>
      <c r="B15" s="12">
        <f t="shared" si="0"/>
        <v>1.8572461127748447</v>
      </c>
      <c r="C15" s="13">
        <f t="shared" si="1"/>
        <v>888.62905853236623</v>
      </c>
    </row>
    <row r="16" spans="1:11">
      <c r="A16" s="2">
        <v>12</v>
      </c>
      <c r="B16" s="12">
        <f t="shared" si="0"/>
        <v>1.5606026364288628</v>
      </c>
      <c r="C16" s="13">
        <f t="shared" si="1"/>
        <v>1022.445350900527</v>
      </c>
    </row>
    <row r="17" spans="1:3">
      <c r="A17" s="2">
        <v>13</v>
      </c>
      <c r="B17" s="12">
        <f t="shared" si="0"/>
        <v>1.3297442582589125</v>
      </c>
      <c r="C17" s="13">
        <f t="shared" si="1"/>
        <v>1170.4737015287349</v>
      </c>
    </row>
    <row r="18" spans="1:3">
      <c r="A18" s="2">
        <v>14</v>
      </c>
      <c r="B18" s="12">
        <f t="shared" si="0"/>
        <v>1.1465652022742665</v>
      </c>
      <c r="C18" s="13">
        <f t="shared" si="1"/>
        <v>1332.3614630643419</v>
      </c>
    </row>
    <row r="19" spans="1:3">
      <c r="A19" s="2">
        <v>15</v>
      </c>
      <c r="B19" s="12">
        <f t="shared" si="0"/>
        <v>0.99878568731447215</v>
      </c>
      <c r="C19" s="13">
        <f t="shared" si="1"/>
        <v>1507.8500274487401</v>
      </c>
    </row>
    <row r="20" spans="1:3">
      <c r="A20" s="2">
        <v>16</v>
      </c>
      <c r="B20" s="12">
        <f t="shared" si="0"/>
        <v>0.87783898299123519</v>
      </c>
      <c r="C20" s="13">
        <f t="shared" si="1"/>
        <v>1696.7454386379741</v>
      </c>
    </row>
    <row r="21" spans="1:3">
      <c r="A21" s="2">
        <v>17</v>
      </c>
      <c r="B21" s="12">
        <f t="shared" si="0"/>
        <v>0.77760131365313567</v>
      </c>
      <c r="C21" s="13">
        <f t="shared" si="1"/>
        <v>1898.8993773043123</v>
      </c>
    </row>
    <row r="22" spans="1:3">
      <c r="A22" s="2">
        <v>18</v>
      </c>
      <c r="B22" s="12">
        <f t="shared" si="0"/>
        <v>0.6936011717461612</v>
      </c>
      <c r="C22" s="13">
        <f t="shared" si="1"/>
        <v>2114.1964839706302</v>
      </c>
    </row>
    <row r="23" spans="1:3">
      <c r="A23" s="2">
        <v>19</v>
      </c>
      <c r="B23" s="12">
        <f t="shared" si="0"/>
        <v>0.62251185497439399</v>
      </c>
      <c r="C23" s="13">
        <f t="shared" si="1"/>
        <v>2342.5456853655146</v>
      </c>
    </row>
    <row r="24" spans="1:3">
      <c r="A24" s="2">
        <v>20</v>
      </c>
      <c r="B24" s="12">
        <f t="shared" si="0"/>
        <v>0.56181694911439051</v>
      </c>
      <c r="C24" s="13">
        <f t="shared" si="1"/>
        <v>2583.8741228718345</v>
      </c>
    </row>
    <row r="25" spans="1:3">
      <c r="A25" s="2">
        <v>21</v>
      </c>
      <c r="B25" s="12">
        <f t="shared" si="0"/>
        <v>0.50958453434411843</v>
      </c>
      <c r="C25" s="13">
        <f t="shared" si="1"/>
        <v>2838.1228157042929</v>
      </c>
    </row>
    <row r="26" spans="1:3" ht="13.5" thickBot="1">
      <c r="A26" s="4">
        <v>22</v>
      </c>
      <c r="B26" s="16">
        <f t="shared" si="0"/>
        <v>0.46431152819371119</v>
      </c>
      <c r="C26" s="17">
        <f t="shared" si="1"/>
        <v>3105.2435068567374</v>
      </c>
    </row>
  </sheetData>
  <mergeCells count="1">
    <mergeCell ref="B1:K1"/>
  </mergeCells>
  <phoneticPr fontId="3" type="noConversion"/>
  <pageMargins left="0.78749999999999998" right="0.78749999999999998" top="0.78749999999999998" bottom="0.78749999999999998" header="9.8611111111111108E-2" footer="9.8611111111111108E-2"/>
  <pageSetup paperSize="9" fitToHeight="0" orientation="landscape" useFirstPageNumber="1" horizontalDpi="300" verticalDpi="300" r:id="rId1"/>
  <headerFooter alignWithMargins="0">
    <oddHeader>&amp;LMATH9&amp;RMES12 - EX 16</oddHeader>
    <oddFooter>&amp;LCOLLÈGE DE DELEMONT&amp;R&amp;F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42578125" defaultRowHeight="12.75"/>
  <sheetData/>
  <phoneticPr fontId="3" type="noConversion"/>
  <pageMargins left="0.78749999999999998" right="0.78749999999999998" top="0.78749999999999998" bottom="0.78749999999999998" header="9.8611111111111108E-2" footer="9.8611111111111108E-2"/>
  <pageSetup paperSize="9" fitToHeight="0" orientation="portrait" horizontalDpi="300" verticalDpi="300" r:id="rId1"/>
  <headerFooter alignWithMargins="0">
    <oddHeader>&amp;C&amp;"Bitstream Vera Serif,Normal"&amp;12&amp;A</oddHeader>
    <oddFooter>&amp;C&amp;"Bitstream Vera Serif,Normal"&amp;12Page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42578125" defaultRowHeight="12.75"/>
  <sheetData/>
  <phoneticPr fontId="3" type="noConversion"/>
  <pageMargins left="0.78749999999999998" right="0.78749999999999998" top="0.78749999999999998" bottom="0.78749999999999998" header="9.8611111111111108E-2" footer="9.8611111111111108E-2"/>
  <pageSetup paperSize="9" fitToHeight="0" orientation="portrait" horizontalDpi="300" verticalDpi="300" r:id="rId1"/>
  <headerFooter alignWithMargins="0">
    <oddHeader>&amp;C&amp;"Bitstream Vera Serif,Normal"&amp;12&amp;A</oddHeader>
    <oddFooter>&amp;C&amp;"Bitstream Vera Serif,Normal"&amp;12Page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 Tharin</dc:creator>
  <cp:keywords/>
  <dc:description/>
  <cp:lastModifiedBy>Philippe</cp:lastModifiedBy>
  <cp:revision>2</cp:revision>
  <cp:lastPrinted>2005-02-02T07:23:43Z</cp:lastPrinted>
  <dcterms:created xsi:type="dcterms:W3CDTF">2005-02-01T06:05:23Z</dcterms:created>
  <dcterms:modified xsi:type="dcterms:W3CDTF">2023-07-26T15:53:26Z</dcterms:modified>
</cp:coreProperties>
</file>